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Foglio1" sheetId="1" r:id="rId1"/>
    <sheet name="Foglio2" sheetId="2" r:id="rId2"/>
    <sheet name="Foglio3" sheetId="3" r:id="rId3"/>
  </sheets>
  <definedNames>
    <definedName name="grado">'Foglio2'!$A$3:$A$12</definedName>
  </definedNames>
  <calcPr fullCalcOnLoad="1"/>
</workbook>
</file>

<file path=xl/sharedStrings.xml><?xml version="1.0" encoding="utf-8"?>
<sst xmlns="http://schemas.openxmlformats.org/spreadsheetml/2006/main" count="36" uniqueCount="36">
  <si>
    <t>n°</t>
  </si>
  <si>
    <t>Cognome</t>
  </si>
  <si>
    <t>Nome</t>
  </si>
  <si>
    <t>Quota</t>
  </si>
  <si>
    <t>Data</t>
  </si>
  <si>
    <t>Il Presidente</t>
  </si>
  <si>
    <t>Dichiaro che gli atleti sopra elencati sono coperti da assicurazione sportiva e  certificato medico.</t>
  </si>
  <si>
    <t>C.S.E.N.  COMITATO VENETO</t>
  </si>
  <si>
    <t>M/F</t>
  </si>
  <si>
    <t>Cintura</t>
  </si>
  <si>
    <t>Peso</t>
  </si>
  <si>
    <t>Kg</t>
  </si>
  <si>
    <t>Età</t>
  </si>
  <si>
    <t>GG</t>
  </si>
  <si>
    <t>MM</t>
  </si>
  <si>
    <t>Data di nascita</t>
  </si>
  <si>
    <t>Importo Tot.</t>
  </si>
  <si>
    <t>nera</t>
  </si>
  <si>
    <t>bianca</t>
  </si>
  <si>
    <t>bianca-gialla</t>
  </si>
  <si>
    <t>gialla</t>
  </si>
  <si>
    <t>gialla-arancio</t>
  </si>
  <si>
    <t>arancio</t>
  </si>
  <si>
    <t>arancio-verde</t>
  </si>
  <si>
    <t>verde</t>
  </si>
  <si>
    <t>grado</t>
  </si>
  <si>
    <t>AAAA</t>
  </si>
  <si>
    <t>verde-blu</t>
  </si>
  <si>
    <t>blu</t>
  </si>
  <si>
    <t>blu-marrone</t>
  </si>
  <si>
    <t>Codice Fiscale</t>
  </si>
  <si>
    <t>CAMPOCROCE DI MIRANO -VE-</t>
  </si>
  <si>
    <t>Associazione</t>
  </si>
  <si>
    <t xml:space="preserve">Referente </t>
  </si>
  <si>
    <t>Cellulare</t>
  </si>
  <si>
    <t>PRIMO TROFEO PROVINCIALE - domenica 29 Gennaio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</si>
</sst>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#######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" fontId="42" fillId="33" borderId="16" xfId="0" applyNumberFormat="1" applyFont="1" applyFill="1" applyBorder="1" applyAlignment="1">
      <alignment horizontal="center" vertical="center"/>
    </xf>
    <xf numFmtId="4" fontId="42" fillId="33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0" fillId="0" borderId="0" xfId="0" applyFont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124" zoomScaleNormal="124" workbookViewId="0" topLeftCell="A4">
      <selection activeCell="I5" sqref="I5"/>
    </sheetView>
  </sheetViews>
  <sheetFormatPr defaultColWidth="9.140625" defaultRowHeight="15"/>
  <cols>
    <col min="1" max="1" width="3.421875" style="0" customWidth="1"/>
    <col min="2" max="2" width="19.00390625" style="0" customWidth="1"/>
    <col min="3" max="4" width="16.7109375" style="0" customWidth="1"/>
    <col min="5" max="5" width="4.421875" style="0" bestFit="1" customWidth="1"/>
    <col min="6" max="6" width="7.7109375" style="0" customWidth="1"/>
    <col min="7" max="7" width="6.28125" style="0" customWidth="1"/>
    <col min="8" max="8" width="8.7109375" style="0" customWidth="1"/>
    <col min="9" max="9" width="5.8515625" style="0" hidden="1" customWidth="1"/>
    <col min="10" max="10" width="7.140625" style="0" hidden="1" customWidth="1"/>
    <col min="11" max="11" width="8.7109375" style="0" customWidth="1"/>
    <col min="12" max="12" width="12.00390625" style="0" customWidth="1"/>
    <col min="13" max="13" width="18.7109375" style="27" customWidth="1"/>
  </cols>
  <sheetData>
    <row r="1" spans="1:13" s="8" customFormat="1" ht="18.7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8" customFormat="1" ht="18.7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6.5" thickBo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9.75" customHeight="1" thickTop="1">
      <c r="A4" s="3"/>
      <c r="B4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9.75" customHeight="1">
      <c r="A5" s="3"/>
      <c r="B5" t="s">
        <v>33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9.75" customHeight="1">
      <c r="A6" s="3"/>
      <c r="B6" t="s">
        <v>34</v>
      </c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13" s="1" customFormat="1" ht="15" customHeight="1">
      <c r="A8" s="38" t="s">
        <v>0</v>
      </c>
      <c r="B8" s="38" t="s">
        <v>1</v>
      </c>
      <c r="C8" s="38" t="s">
        <v>2</v>
      </c>
      <c r="D8" s="38" t="s">
        <v>30</v>
      </c>
      <c r="E8" s="38" t="s">
        <v>8</v>
      </c>
      <c r="F8" s="44" t="s">
        <v>15</v>
      </c>
      <c r="G8" s="45"/>
      <c r="H8" s="46"/>
      <c r="I8" s="26">
        <v>2023</v>
      </c>
      <c r="J8" s="38" t="s">
        <v>12</v>
      </c>
      <c r="K8" s="26" t="s">
        <v>10</v>
      </c>
      <c r="L8" s="38" t="s">
        <v>9</v>
      </c>
      <c r="M8" s="40" t="s">
        <v>3</v>
      </c>
    </row>
    <row r="9" spans="1:13" s="1" customFormat="1" ht="12.75" customHeight="1">
      <c r="A9" s="39"/>
      <c r="B9" s="39"/>
      <c r="C9" s="39"/>
      <c r="D9" s="39"/>
      <c r="E9" s="39"/>
      <c r="F9" s="26" t="s">
        <v>13</v>
      </c>
      <c r="G9" s="26" t="s">
        <v>14</v>
      </c>
      <c r="H9" s="26" t="s">
        <v>26</v>
      </c>
      <c r="I9" s="26"/>
      <c r="J9" s="39"/>
      <c r="K9" s="26" t="s">
        <v>11</v>
      </c>
      <c r="L9" s="39"/>
      <c r="M9" s="41"/>
    </row>
    <row r="10" spans="1:13" ht="6.75" customHeight="1" hidden="1">
      <c r="A10" s="13"/>
      <c r="B10" s="14"/>
      <c r="C10" s="14"/>
      <c r="D10" s="14"/>
      <c r="E10" s="15"/>
      <c r="F10" s="16"/>
      <c r="G10" s="16"/>
      <c r="H10" s="16"/>
      <c r="I10" s="17"/>
      <c r="J10" s="10"/>
      <c r="K10" s="10"/>
      <c r="L10" s="18"/>
      <c r="M10" s="28"/>
    </row>
    <row r="11" spans="1:13" ht="15">
      <c r="A11" s="11">
        <v>1</v>
      </c>
      <c r="B11" s="19"/>
      <c r="C11" s="19"/>
      <c r="D11" s="36"/>
      <c r="E11" s="20"/>
      <c r="F11" s="20"/>
      <c r="G11" s="20"/>
      <c r="H11" s="35"/>
      <c r="I11" s="21">
        <v>2023</v>
      </c>
      <c r="J11" s="22">
        <f aca="true" t="shared" si="0" ref="J11:J35">I11-H11</f>
        <v>2023</v>
      </c>
      <c r="K11" s="22"/>
      <c r="L11" s="20"/>
      <c r="M11" s="29">
        <f>IF(B11&gt;0,12,"")</f>
      </c>
    </row>
    <row r="12" spans="1:13" ht="15">
      <c r="A12" s="11">
        <v>2</v>
      </c>
      <c r="B12" s="12"/>
      <c r="C12" s="12"/>
      <c r="D12" s="37"/>
      <c r="E12" s="20"/>
      <c r="F12" s="20"/>
      <c r="G12" s="20"/>
      <c r="H12" s="35"/>
      <c r="I12" s="21">
        <v>2023</v>
      </c>
      <c r="J12" s="22">
        <f t="shared" si="0"/>
        <v>2023</v>
      </c>
      <c r="K12" s="22"/>
      <c r="L12" s="20"/>
      <c r="M12" s="29">
        <f aca="true" t="shared" si="1" ref="M12:M35">IF(B12&gt;0,12,"")</f>
      </c>
    </row>
    <row r="13" spans="1:13" ht="15">
      <c r="A13" s="11">
        <v>3</v>
      </c>
      <c r="B13" s="12"/>
      <c r="C13" s="12"/>
      <c r="D13" s="37"/>
      <c r="E13" s="20"/>
      <c r="F13" s="20"/>
      <c r="G13" s="20"/>
      <c r="H13" s="35"/>
      <c r="I13" s="21">
        <v>2023</v>
      </c>
      <c r="J13" s="22">
        <f t="shared" si="0"/>
        <v>2023</v>
      </c>
      <c r="K13" s="22"/>
      <c r="L13" s="20"/>
      <c r="M13" s="29">
        <f t="shared" si="1"/>
      </c>
    </row>
    <row r="14" spans="1:13" ht="15">
      <c r="A14" s="11">
        <v>4</v>
      </c>
      <c r="B14" s="12"/>
      <c r="C14" s="12"/>
      <c r="D14" s="37"/>
      <c r="E14" s="20"/>
      <c r="F14" s="20"/>
      <c r="G14" s="20"/>
      <c r="H14" s="35"/>
      <c r="I14" s="21">
        <v>2023</v>
      </c>
      <c r="J14" s="22">
        <f t="shared" si="0"/>
        <v>2023</v>
      </c>
      <c r="K14" s="22"/>
      <c r="L14" s="20"/>
      <c r="M14" s="29">
        <f t="shared" si="1"/>
      </c>
    </row>
    <row r="15" spans="1:13" ht="15">
      <c r="A15" s="11">
        <v>5</v>
      </c>
      <c r="B15" s="12"/>
      <c r="C15" s="12"/>
      <c r="D15" s="37"/>
      <c r="E15" s="20"/>
      <c r="F15" s="20"/>
      <c r="G15" s="20"/>
      <c r="H15" s="35"/>
      <c r="I15" s="21">
        <v>2023</v>
      </c>
      <c r="J15" s="22">
        <f t="shared" si="0"/>
        <v>2023</v>
      </c>
      <c r="K15" s="22"/>
      <c r="L15" s="20"/>
      <c r="M15" s="29">
        <f t="shared" si="1"/>
      </c>
    </row>
    <row r="16" spans="1:13" ht="15">
      <c r="A16" s="11">
        <v>6</v>
      </c>
      <c r="B16" s="12"/>
      <c r="C16" s="12"/>
      <c r="D16" s="37"/>
      <c r="E16" s="20"/>
      <c r="F16" s="20"/>
      <c r="G16" s="20"/>
      <c r="H16" s="35"/>
      <c r="I16" s="21">
        <v>2023</v>
      </c>
      <c r="J16" s="22">
        <f t="shared" si="0"/>
        <v>2023</v>
      </c>
      <c r="K16" s="22"/>
      <c r="L16" s="20"/>
      <c r="M16" s="29">
        <f t="shared" si="1"/>
      </c>
    </row>
    <row r="17" spans="1:13" ht="15">
      <c r="A17" s="11">
        <v>7</v>
      </c>
      <c r="B17" s="12"/>
      <c r="C17" s="12"/>
      <c r="D17" s="37"/>
      <c r="E17" s="20"/>
      <c r="F17" s="20"/>
      <c r="G17" s="20"/>
      <c r="H17" s="35"/>
      <c r="I17" s="21">
        <v>2023</v>
      </c>
      <c r="J17" s="22">
        <f t="shared" si="0"/>
        <v>2023</v>
      </c>
      <c r="K17" s="22"/>
      <c r="L17" s="20"/>
      <c r="M17" s="29">
        <f t="shared" si="1"/>
      </c>
    </row>
    <row r="18" spans="1:13" ht="15">
      <c r="A18" s="11">
        <v>8</v>
      </c>
      <c r="B18" s="12"/>
      <c r="C18" s="12"/>
      <c r="D18" s="37"/>
      <c r="E18" s="20"/>
      <c r="F18" s="20"/>
      <c r="G18" s="20"/>
      <c r="H18" s="35"/>
      <c r="I18" s="21">
        <v>2023</v>
      </c>
      <c r="J18" s="22">
        <f t="shared" si="0"/>
        <v>2023</v>
      </c>
      <c r="K18" s="22"/>
      <c r="L18" s="20"/>
      <c r="M18" s="29">
        <f t="shared" si="1"/>
      </c>
    </row>
    <row r="19" spans="1:13" ht="15">
      <c r="A19" s="11">
        <v>9</v>
      </c>
      <c r="B19" s="12"/>
      <c r="C19" s="12"/>
      <c r="D19" s="37"/>
      <c r="E19" s="20"/>
      <c r="F19" s="20"/>
      <c r="G19" s="20"/>
      <c r="H19" s="35"/>
      <c r="I19" s="21">
        <v>2023</v>
      </c>
      <c r="J19" s="22">
        <f t="shared" si="0"/>
        <v>2023</v>
      </c>
      <c r="K19" s="22"/>
      <c r="L19" s="20"/>
      <c r="M19" s="29">
        <f t="shared" si="1"/>
      </c>
    </row>
    <row r="20" spans="1:13" ht="15">
      <c r="A20" s="11">
        <v>10</v>
      </c>
      <c r="B20" s="12"/>
      <c r="C20" s="12"/>
      <c r="D20" s="37"/>
      <c r="E20" s="20"/>
      <c r="F20" s="20"/>
      <c r="G20" s="20"/>
      <c r="H20" s="35"/>
      <c r="I20" s="21">
        <v>2023</v>
      </c>
      <c r="J20" s="22">
        <f t="shared" si="0"/>
        <v>2023</v>
      </c>
      <c r="K20" s="22"/>
      <c r="L20" s="20"/>
      <c r="M20" s="29">
        <f t="shared" si="1"/>
      </c>
    </row>
    <row r="21" spans="1:13" ht="15">
      <c r="A21" s="11">
        <v>11</v>
      </c>
      <c r="B21" s="12"/>
      <c r="C21" s="12"/>
      <c r="D21" s="37"/>
      <c r="E21" s="20"/>
      <c r="F21" s="20"/>
      <c r="G21" s="20"/>
      <c r="H21" s="35"/>
      <c r="I21" s="21">
        <v>2023</v>
      </c>
      <c r="J21" s="22">
        <f t="shared" si="0"/>
        <v>2023</v>
      </c>
      <c r="K21" s="22"/>
      <c r="L21" s="20"/>
      <c r="M21" s="29">
        <f t="shared" si="1"/>
      </c>
    </row>
    <row r="22" spans="1:13" ht="15">
      <c r="A22" s="11">
        <v>12</v>
      </c>
      <c r="B22" s="12"/>
      <c r="C22" s="12"/>
      <c r="D22" s="37"/>
      <c r="E22" s="20"/>
      <c r="F22" s="20"/>
      <c r="G22" s="20"/>
      <c r="H22" s="35"/>
      <c r="I22" s="21">
        <v>2023</v>
      </c>
      <c r="J22" s="22">
        <f t="shared" si="0"/>
        <v>2023</v>
      </c>
      <c r="K22" s="22"/>
      <c r="L22" s="20"/>
      <c r="M22" s="29">
        <f t="shared" si="1"/>
      </c>
    </row>
    <row r="23" spans="1:13" ht="15">
      <c r="A23" s="11">
        <v>13</v>
      </c>
      <c r="B23" s="12"/>
      <c r="C23" s="12"/>
      <c r="D23" s="37"/>
      <c r="E23" s="20"/>
      <c r="F23" s="20"/>
      <c r="G23" s="20"/>
      <c r="H23" s="35"/>
      <c r="I23" s="21">
        <v>2023</v>
      </c>
      <c r="J23" s="22">
        <f t="shared" si="0"/>
        <v>2023</v>
      </c>
      <c r="K23" s="22"/>
      <c r="L23" s="20"/>
      <c r="M23" s="29">
        <f t="shared" si="1"/>
      </c>
    </row>
    <row r="24" spans="1:13" ht="15">
      <c r="A24" s="11">
        <v>14</v>
      </c>
      <c r="B24" s="12"/>
      <c r="C24" s="12"/>
      <c r="D24" s="37"/>
      <c r="E24" s="20"/>
      <c r="F24" s="20"/>
      <c r="G24" s="20"/>
      <c r="H24" s="35"/>
      <c r="I24" s="21">
        <v>2023</v>
      </c>
      <c r="J24" s="22">
        <f t="shared" si="0"/>
        <v>2023</v>
      </c>
      <c r="K24" s="22"/>
      <c r="L24" s="20"/>
      <c r="M24" s="29">
        <f t="shared" si="1"/>
      </c>
    </row>
    <row r="25" spans="1:13" ht="15">
      <c r="A25" s="11">
        <v>15</v>
      </c>
      <c r="B25" s="12"/>
      <c r="C25" s="12"/>
      <c r="D25" s="37"/>
      <c r="E25" s="20"/>
      <c r="F25" s="20"/>
      <c r="G25" s="20"/>
      <c r="H25" s="35"/>
      <c r="I25" s="21">
        <v>2023</v>
      </c>
      <c r="J25" s="22">
        <f t="shared" si="0"/>
        <v>2023</v>
      </c>
      <c r="K25" s="22"/>
      <c r="L25" s="20"/>
      <c r="M25" s="29">
        <f t="shared" si="1"/>
      </c>
    </row>
    <row r="26" spans="1:13" ht="15">
      <c r="A26" s="11">
        <v>16</v>
      </c>
      <c r="B26" s="12"/>
      <c r="C26" s="12"/>
      <c r="D26" s="37"/>
      <c r="E26" s="20"/>
      <c r="F26" s="20"/>
      <c r="G26" s="20"/>
      <c r="H26" s="35"/>
      <c r="I26" s="21">
        <v>2023</v>
      </c>
      <c r="J26" s="22">
        <f t="shared" si="0"/>
        <v>2023</v>
      </c>
      <c r="K26" s="22"/>
      <c r="L26" s="20"/>
      <c r="M26" s="29">
        <f t="shared" si="1"/>
      </c>
    </row>
    <row r="27" spans="1:13" ht="15">
      <c r="A27" s="11">
        <v>17</v>
      </c>
      <c r="B27" s="12"/>
      <c r="C27" s="12"/>
      <c r="D27" s="37"/>
      <c r="E27" s="20"/>
      <c r="F27" s="20"/>
      <c r="G27" s="20"/>
      <c r="H27" s="35"/>
      <c r="I27" s="21">
        <v>2023</v>
      </c>
      <c r="J27" s="22">
        <f t="shared" si="0"/>
        <v>2023</v>
      </c>
      <c r="K27" s="22"/>
      <c r="L27" s="20"/>
      <c r="M27" s="29">
        <f t="shared" si="1"/>
      </c>
    </row>
    <row r="28" spans="1:13" ht="15">
      <c r="A28" s="11">
        <v>18</v>
      </c>
      <c r="B28" s="12"/>
      <c r="C28" s="12"/>
      <c r="D28" s="37"/>
      <c r="E28" s="20"/>
      <c r="F28" s="20"/>
      <c r="G28" s="20"/>
      <c r="H28" s="35"/>
      <c r="I28" s="21">
        <v>2023</v>
      </c>
      <c r="J28" s="22">
        <f t="shared" si="0"/>
        <v>2023</v>
      </c>
      <c r="K28" s="22"/>
      <c r="L28" s="20"/>
      <c r="M28" s="29">
        <f t="shared" si="1"/>
      </c>
    </row>
    <row r="29" spans="1:13" ht="15">
      <c r="A29" s="11">
        <v>19</v>
      </c>
      <c r="B29" s="12"/>
      <c r="C29" s="12"/>
      <c r="D29" s="37"/>
      <c r="E29" s="20"/>
      <c r="F29" s="20"/>
      <c r="G29" s="20"/>
      <c r="H29" s="35"/>
      <c r="I29" s="21">
        <v>2023</v>
      </c>
      <c r="J29" s="22">
        <f t="shared" si="0"/>
        <v>2023</v>
      </c>
      <c r="K29" s="22"/>
      <c r="L29" s="20"/>
      <c r="M29" s="29">
        <f t="shared" si="1"/>
      </c>
    </row>
    <row r="30" spans="1:13" ht="15">
      <c r="A30" s="11">
        <v>20</v>
      </c>
      <c r="B30" s="12"/>
      <c r="C30" s="12"/>
      <c r="D30" s="37"/>
      <c r="E30" s="20"/>
      <c r="F30" s="20"/>
      <c r="G30" s="20"/>
      <c r="H30" s="35"/>
      <c r="I30" s="21">
        <v>2023</v>
      </c>
      <c r="J30" s="22">
        <f t="shared" si="0"/>
        <v>2023</v>
      </c>
      <c r="K30" s="22"/>
      <c r="L30" s="20"/>
      <c r="M30" s="29">
        <f t="shared" si="1"/>
      </c>
    </row>
    <row r="31" spans="1:13" ht="15">
      <c r="A31" s="11">
        <v>21</v>
      </c>
      <c r="B31" s="12"/>
      <c r="C31" s="12"/>
      <c r="D31" s="37"/>
      <c r="E31" s="20"/>
      <c r="F31" s="20"/>
      <c r="G31" s="20"/>
      <c r="H31" s="35"/>
      <c r="I31" s="21">
        <v>2023</v>
      </c>
      <c r="J31" s="22">
        <f t="shared" si="0"/>
        <v>2023</v>
      </c>
      <c r="K31" s="22"/>
      <c r="L31" s="20"/>
      <c r="M31" s="29">
        <f t="shared" si="1"/>
      </c>
    </row>
    <row r="32" spans="1:13" ht="15">
      <c r="A32" s="11">
        <v>22</v>
      </c>
      <c r="B32" s="12"/>
      <c r="C32" s="12"/>
      <c r="D32" s="37"/>
      <c r="E32" s="20"/>
      <c r="F32" s="20"/>
      <c r="G32" s="20"/>
      <c r="H32" s="35"/>
      <c r="I32" s="21">
        <v>2023</v>
      </c>
      <c r="J32" s="22">
        <f t="shared" si="0"/>
        <v>2023</v>
      </c>
      <c r="K32" s="22"/>
      <c r="L32" s="20"/>
      <c r="M32" s="29">
        <f t="shared" si="1"/>
      </c>
    </row>
    <row r="33" spans="1:13" ht="15">
      <c r="A33" s="11">
        <v>23</v>
      </c>
      <c r="B33" s="12"/>
      <c r="C33" s="12"/>
      <c r="D33" s="37"/>
      <c r="E33" s="20"/>
      <c r="F33" s="20"/>
      <c r="G33" s="20"/>
      <c r="H33" s="35"/>
      <c r="I33" s="21">
        <v>2023</v>
      </c>
      <c r="J33" s="22">
        <f t="shared" si="0"/>
        <v>2023</v>
      </c>
      <c r="K33" s="22"/>
      <c r="L33" s="20"/>
      <c r="M33" s="29">
        <f t="shared" si="1"/>
      </c>
    </row>
    <row r="34" spans="1:13" ht="15">
      <c r="A34" s="11">
        <v>24</v>
      </c>
      <c r="B34" s="12"/>
      <c r="C34" s="12"/>
      <c r="D34" s="37"/>
      <c r="E34" s="20"/>
      <c r="F34" s="20"/>
      <c r="G34" s="20"/>
      <c r="H34" s="35"/>
      <c r="I34" s="21">
        <v>2023</v>
      </c>
      <c r="J34" s="22">
        <f t="shared" si="0"/>
        <v>2023</v>
      </c>
      <c r="K34" s="22"/>
      <c r="L34" s="20"/>
      <c r="M34" s="29">
        <f t="shared" si="1"/>
      </c>
    </row>
    <row r="35" spans="1:13" ht="15">
      <c r="A35" s="11">
        <v>25</v>
      </c>
      <c r="B35" s="12"/>
      <c r="C35" s="12"/>
      <c r="D35" s="37"/>
      <c r="E35" s="20"/>
      <c r="F35" s="20"/>
      <c r="G35" s="20"/>
      <c r="H35" s="35"/>
      <c r="I35" s="21">
        <v>2023</v>
      </c>
      <c r="J35" s="22">
        <f t="shared" si="0"/>
        <v>2023</v>
      </c>
      <c r="K35" s="22"/>
      <c r="L35" s="20"/>
      <c r="M35" s="29">
        <f t="shared" si="1"/>
      </c>
    </row>
    <row r="36" ht="15">
      <c r="A36" s="5" t="s">
        <v>6</v>
      </c>
    </row>
    <row r="37" ht="10.5" customHeight="1">
      <c r="A37" s="5"/>
    </row>
    <row r="38" spans="12:13" ht="15" customHeight="1">
      <c r="L38" s="1" t="s">
        <v>16</v>
      </c>
      <c r="M38" s="30">
        <f>SUM(M11:M35)</f>
        <v>0</v>
      </c>
    </row>
    <row r="39" ht="15">
      <c r="A39" s="5"/>
    </row>
    <row r="41" spans="2:13" s="1" customFormat="1" ht="12.75">
      <c r="B41" s="2" t="s">
        <v>4</v>
      </c>
      <c r="C41" s="2"/>
      <c r="D41" s="25"/>
      <c r="J41" s="2"/>
      <c r="K41" s="23"/>
      <c r="L41" s="43" t="s">
        <v>5</v>
      </c>
      <c r="M41" s="43"/>
    </row>
    <row r="42" ht="9" customHeight="1"/>
    <row r="43" spans="2:13" ht="15">
      <c r="B43" s="4"/>
      <c r="C43" s="7"/>
      <c r="D43" s="7"/>
      <c r="J43" s="6"/>
      <c r="K43" s="6"/>
      <c r="L43" s="42"/>
      <c r="M43" s="42"/>
    </row>
    <row r="45" spans="1:13" ht="15.7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1"/>
    </row>
    <row r="46" ht="15.75" thickTop="1"/>
  </sheetData>
  <sheetProtection/>
  <mergeCells count="15">
    <mergeCell ref="A1:M1"/>
    <mergeCell ref="A2:M2"/>
    <mergeCell ref="C4:M4"/>
    <mergeCell ref="A3:M3"/>
    <mergeCell ref="L8:L9"/>
    <mergeCell ref="C8:C9"/>
    <mergeCell ref="M8:M9"/>
    <mergeCell ref="E8:E9"/>
    <mergeCell ref="A8:A9"/>
    <mergeCell ref="J8:J9"/>
    <mergeCell ref="L43:M43"/>
    <mergeCell ref="L41:M41"/>
    <mergeCell ref="F8:H8"/>
    <mergeCell ref="B8:B9"/>
    <mergeCell ref="D8:D9"/>
  </mergeCells>
  <dataValidations count="5">
    <dataValidation type="list" allowBlank="1" showInputMessage="1" showErrorMessage="1" sqref="E11:E35">
      <formula1>"M,F"</formula1>
    </dataValidation>
    <dataValidation type="list" allowBlank="1" showInputMessage="1" showErrorMessage="1" sqref="L11:L35">
      <formula1>"bianca,bianca-gialla,gialla,gialla-arancio,arancio,arancio-verde,verde,verde-blu,blu,marrone,nera"</formula1>
    </dataValidation>
    <dataValidation type="whole" allowBlank="1" showInputMessage="1" showErrorMessage="1" errorTitle="Troppo Giovane o Troppo Vecchio" error="Gli anni consentiti sono : dal 1980 al 2009" sqref="H1:H10 H36:H65536">
      <formula1>1980</formula1>
      <formula2>2009</formula2>
    </dataValidation>
    <dataValidation type="whole" allowBlank="1" showInputMessage="1" showErrorMessage="1" errorTitle="Troppo Giovane o Troppo Vecchio" error="Gli anni consentiti sono : dal 2008 al 2016" sqref="H12:H35">
      <formula1>2008</formula1>
      <formula2>2016</formula2>
    </dataValidation>
    <dataValidation type="whole" allowBlank="1" showInputMessage="1" showErrorMessage="1" errorTitle="Troppo Giovane o Troppo Vecchio" error="Gli anni consentiti sono : dal 2008 al 2016" sqref="H11">
      <formula1>2008</formula1>
      <formula2>2017</formula2>
    </dataValidation>
  </dataValidations>
  <printOptions/>
  <pageMargins left="0.11811023622047245" right="0.11811023622047245" top="0.5511811023622047" bottom="0.5511811023622047" header="0.3937007874015748" footer="0.5118110236220472"/>
  <pageSetup horizontalDpi="600" verticalDpi="600" orientation="portrait" paperSize="9" r:id="rId1"/>
  <headerFooter>
    <oddFooter>&amp;CA.S.D. JI TA KYO EI SCUOLA DI JUDO E DI JU JITSU
Sede c/o Curcione Adriano Dorsoduro, 2939 Venezia 30123 Cell. 347/3551694
Segreteria Tecnica c/o Voltolina Denis Viale Mediterraneo, 787 Chioggia 30015 VE Cell. 338/9834429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</cols>
  <sheetData>
    <row r="1" ht="15">
      <c r="A1" t="s">
        <v>25</v>
      </c>
    </row>
    <row r="3" ht="15">
      <c r="A3" s="24" t="s">
        <v>18</v>
      </c>
    </row>
    <row r="4" ht="15">
      <c r="A4" s="24" t="s">
        <v>19</v>
      </c>
    </row>
    <row r="5" ht="15">
      <c r="A5" s="24" t="s">
        <v>20</v>
      </c>
    </row>
    <row r="6" ht="15">
      <c r="A6" s="24" t="s">
        <v>21</v>
      </c>
    </row>
    <row r="7" ht="15">
      <c r="A7" s="24" t="s">
        <v>22</v>
      </c>
    </row>
    <row r="8" ht="15">
      <c r="A8" s="24" t="s">
        <v>23</v>
      </c>
    </row>
    <row r="9" ht="15">
      <c r="A9" s="24" t="s">
        <v>24</v>
      </c>
    </row>
    <row r="10" ht="15">
      <c r="A10" s="24" t="s">
        <v>27</v>
      </c>
    </row>
    <row r="11" ht="15">
      <c r="A11" s="24" t="s">
        <v>28</v>
      </c>
    </row>
    <row r="12" ht="15">
      <c r="A12" s="24" t="s">
        <v>29</v>
      </c>
    </row>
    <row r="13" ht="15">
      <c r="A13" s="2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2015-01-27T11:33:06Z</cp:lastPrinted>
  <dcterms:created xsi:type="dcterms:W3CDTF">2014-06-29T07:12:40Z</dcterms:created>
  <dcterms:modified xsi:type="dcterms:W3CDTF">2023-01-05T17:39:28Z</dcterms:modified>
  <cp:category/>
  <cp:version/>
  <cp:contentType/>
  <cp:contentStatus/>
</cp:coreProperties>
</file>